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重点企业" sheetId="1" r:id="rId1"/>
  </sheets>
  <definedNames>
    <definedName name="_xlnm.Print_Titles" localSheetId="0">'重点企业'!$1:$7</definedName>
  </definedNames>
  <calcPr fullCalcOnLoad="1"/>
</workbook>
</file>

<file path=xl/sharedStrings.xml><?xml version="1.0" encoding="utf-8"?>
<sst xmlns="http://schemas.openxmlformats.org/spreadsheetml/2006/main" count="40" uniqueCount="35">
  <si>
    <t>金额单位：万美元</t>
  </si>
  <si>
    <t>出口完成情况</t>
  </si>
  <si>
    <t>进口完成情况</t>
  </si>
  <si>
    <t>序号</t>
  </si>
  <si>
    <t>企业名称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</si>
  <si>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</si>
  <si>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</si>
  <si>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比同期</t>
  </si>
  <si>
    <r>
      <t>出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口</t>
    </r>
  </si>
  <si>
    <t>出 口</t>
  </si>
  <si>
    <r>
      <t>±</t>
    </r>
    <r>
      <rPr>
        <sz val="14"/>
        <rFont val="仿宋_GB2312"/>
        <family val="3"/>
      </rPr>
      <t>%</t>
    </r>
  </si>
  <si>
    <r>
      <t>进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口</t>
    </r>
  </si>
  <si>
    <t>进 口</t>
  </si>
  <si>
    <t>序号</t>
  </si>
  <si>
    <t>企业名称</t>
  </si>
  <si>
    <t>本月出口</t>
  </si>
  <si>
    <t>累计出口</t>
  </si>
  <si>
    <t>同比增减</t>
  </si>
  <si>
    <t>本月进口</t>
  </si>
  <si>
    <t>累计进口</t>
  </si>
  <si>
    <t>省属重点联系企业总值</t>
  </si>
  <si>
    <t xml:space="preserve">  省属</t>
  </si>
  <si>
    <t xml:space="preserve">    江苏汇鸿国际集团有限公司</t>
  </si>
  <si>
    <t xml:space="preserve">    江苏国泰国际集团有限公司</t>
  </si>
  <si>
    <t xml:space="preserve">    江苏省苏豪控股集团有限公司</t>
  </si>
  <si>
    <t xml:space="preserve">      江苏苏豪国际集团股份有限公司</t>
  </si>
  <si>
    <t xml:space="preserve">    江苏舜天国际集团有限公司</t>
  </si>
  <si>
    <t xml:space="preserve">    江苏省海外企业集团有限公司</t>
  </si>
  <si>
    <t xml:space="preserve">    中国江苏国际经济技术合作集团有限公司</t>
  </si>
  <si>
    <t xml:space="preserve">    江苏苏美达集团有限公司</t>
  </si>
  <si>
    <t xml:space="preserve">    江苏华瑞国际实业集团有限公司</t>
  </si>
  <si>
    <t xml:space="preserve">    中化江苏有限公司</t>
  </si>
  <si>
    <t xml:space="preserve">      江苏省纺织集团有限公司</t>
  </si>
  <si>
    <t xml:space="preserve">      爱涛文化集团有限公司</t>
  </si>
  <si>
    <t>2017年3月省属重点联系企业进出口贸易完成情况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</si>
</sst>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0_);[Red]\(0.00\)"/>
    <numFmt numFmtId="180" formatCode="0_);[Red]\(0\)"/>
    <numFmt numFmtId="181" formatCode="0.0_);[Red]\(0.0\)"/>
    <numFmt numFmtId="182" formatCode="0.0_ ;[Red]\-0.0\ "/>
  </numFmts>
  <fonts count="42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sz val="14"/>
      <name val="仿宋_GB2312"/>
      <family val="3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69">
    <xf numFmtId="0" fontId="0" fillId="0" borderId="0" xfId="0" applyAlignment="1">
      <alignment/>
    </xf>
    <xf numFmtId="177" fontId="0" fillId="0" borderId="0" xfId="0" applyNumberFormat="1" applyAlignment="1">
      <alignment shrinkToFit="1"/>
    </xf>
    <xf numFmtId="177" fontId="3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177" fontId="6" fillId="0" borderId="13" xfId="0" applyNumberFormat="1" applyFont="1" applyBorder="1" applyAlignment="1">
      <alignment horizontal="center" shrinkToFi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6" fontId="6" fillId="0" borderId="21" xfId="0" applyNumberFormat="1" applyFont="1" applyBorder="1" applyAlignment="1">
      <alignment vertical="center" shrinkToFit="1"/>
    </xf>
    <xf numFmtId="176" fontId="6" fillId="0" borderId="22" xfId="0" applyNumberFormat="1" applyFont="1" applyBorder="1" applyAlignment="1">
      <alignment vertical="center" shrinkToFit="1"/>
    </xf>
    <xf numFmtId="178" fontId="6" fillId="0" borderId="23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8" fontId="6" fillId="0" borderId="26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 shrinkToFit="1"/>
    </xf>
    <xf numFmtId="178" fontId="5" fillId="0" borderId="0" xfId="0" applyNumberFormat="1" applyFont="1" applyBorder="1" applyAlignment="1">
      <alignment vertical="center" shrinkToFit="1"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center"/>
    </xf>
    <xf numFmtId="177" fontId="6" fillId="0" borderId="20" xfId="0" applyNumberFormat="1" applyFont="1" applyBorder="1" applyAlignment="1">
      <alignment horizontal="center" shrinkToFit="1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left" vertical="center"/>
    </xf>
    <xf numFmtId="176" fontId="6" fillId="0" borderId="34" xfId="0" applyNumberFormat="1" applyFont="1" applyBorder="1" applyAlignment="1">
      <alignment vertical="center" shrinkToFit="1"/>
    </xf>
    <xf numFmtId="178" fontId="6" fillId="0" borderId="35" xfId="0" applyNumberFormat="1" applyFont="1" applyBorder="1" applyAlignment="1">
      <alignment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178" fontId="6" fillId="0" borderId="43" xfId="0" applyNumberFormat="1" applyFont="1" applyBorder="1" applyAlignment="1">
      <alignment vertical="center" shrinkToFit="1"/>
    </xf>
    <xf numFmtId="178" fontId="6" fillId="0" borderId="44" xfId="0" applyNumberFormat="1" applyFont="1" applyBorder="1" applyAlignment="1">
      <alignment vertical="center" shrinkToFit="1"/>
    </xf>
    <xf numFmtId="178" fontId="6" fillId="0" borderId="45" xfId="0" applyNumberFormat="1" applyFont="1" applyBorder="1" applyAlignment="1">
      <alignment vertical="center" shrinkToFit="1"/>
    </xf>
    <xf numFmtId="49" fontId="0" fillId="0" borderId="0" xfId="0" applyNumberFormat="1" applyAlignment="1">
      <alignment/>
    </xf>
    <xf numFmtId="177" fontId="2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177" fontId="6" fillId="0" borderId="46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32" borderId="37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left" vertical="center"/>
    </xf>
    <xf numFmtId="176" fontId="6" fillId="32" borderId="40" xfId="0" applyNumberFormat="1" applyFont="1" applyFill="1" applyBorder="1" applyAlignment="1">
      <alignment vertical="center" shrinkToFit="1"/>
    </xf>
    <xf numFmtId="176" fontId="6" fillId="32" borderId="25" xfId="0" applyNumberFormat="1" applyFont="1" applyFill="1" applyBorder="1" applyAlignment="1">
      <alignment vertical="center" shrinkToFit="1"/>
    </xf>
    <xf numFmtId="178" fontId="6" fillId="32" borderId="44" xfId="0" applyNumberFormat="1" applyFont="1" applyFill="1" applyBorder="1" applyAlignment="1">
      <alignment vertical="center" shrinkToFit="1"/>
    </xf>
    <xf numFmtId="176" fontId="6" fillId="32" borderId="24" xfId="0" applyNumberFormat="1" applyFont="1" applyFill="1" applyBorder="1" applyAlignment="1">
      <alignment vertical="center" shrinkToFit="1"/>
    </xf>
    <xf numFmtId="178" fontId="6" fillId="32" borderId="26" xfId="0" applyNumberFormat="1" applyFont="1" applyFill="1" applyBorder="1" applyAlignment="1">
      <alignment vertical="center" shrinkToFit="1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"/>
  <sheetViews>
    <sheetView tabSelected="1" zoomScalePageLayoutView="0" workbookViewId="0" topLeftCell="A1">
      <selection activeCell="A16" sqref="A16:IV16"/>
    </sheetView>
  </sheetViews>
  <sheetFormatPr defaultColWidth="9.00390625" defaultRowHeight="14.25"/>
  <cols>
    <col min="1" max="1" width="7.50390625" style="0" customWidth="1"/>
    <col min="2" max="2" width="40.625" style="0" customWidth="1"/>
    <col min="3" max="3" width="10.625" style="0" customWidth="1"/>
    <col min="4" max="4" width="10.625" style="1" customWidth="1"/>
    <col min="5" max="8" width="10.625" style="0" customWidth="1"/>
    <col min="9" max="9" width="8.125" style="0" customWidth="1"/>
    <col min="10" max="10" width="6.125" style="0" customWidth="1"/>
    <col min="11" max="11" width="8.125" style="0" customWidth="1"/>
    <col min="12" max="12" width="6.125" style="0" customWidth="1"/>
  </cols>
  <sheetData>
    <row r="1" ht="18" customHeight="1"/>
    <row r="2" spans="1:12" ht="18" customHeight="1">
      <c r="A2" s="54" t="s">
        <v>34</v>
      </c>
      <c r="B2" s="54"/>
      <c r="C2" s="54"/>
      <c r="D2" s="54"/>
      <c r="E2" s="54"/>
      <c r="F2" s="54"/>
      <c r="G2" s="54"/>
      <c r="H2" s="54"/>
      <c r="I2" s="2"/>
      <c r="J2" s="2"/>
      <c r="K2" s="2"/>
      <c r="L2" s="2"/>
    </row>
    <row r="3" spans="1:12" ht="18" customHeight="1">
      <c r="A3" s="55"/>
      <c r="B3" s="55"/>
      <c r="C3" s="55"/>
      <c r="D3" s="55"/>
      <c r="E3" s="55"/>
      <c r="F3" s="55"/>
      <c r="G3" s="55"/>
      <c r="H3" s="55"/>
      <c r="I3" s="3"/>
      <c r="J3" s="3"/>
      <c r="K3" s="3"/>
      <c r="L3" s="3"/>
    </row>
    <row r="4" spans="1:12" ht="21" customHeight="1" thickBot="1">
      <c r="A4" s="56" t="s">
        <v>0</v>
      </c>
      <c r="B4" s="56"/>
      <c r="C4" s="56"/>
      <c r="D4" s="56"/>
      <c r="E4" s="56"/>
      <c r="F4" s="56"/>
      <c r="G4" s="56"/>
      <c r="H4" s="4"/>
      <c r="I4" s="5"/>
      <c r="J4" s="5"/>
      <c r="K4" s="5"/>
      <c r="L4" s="6"/>
    </row>
    <row r="5" spans="1:12" ht="21.75" customHeight="1">
      <c r="A5" s="34"/>
      <c r="B5" s="37"/>
      <c r="C5" s="57" t="s">
        <v>1</v>
      </c>
      <c r="D5" s="58"/>
      <c r="E5" s="59"/>
      <c r="F5" s="57" t="s">
        <v>2</v>
      </c>
      <c r="G5" s="58"/>
      <c r="H5" s="58"/>
      <c r="I5" s="8"/>
      <c r="J5" s="8"/>
      <c r="K5" s="8"/>
      <c r="L5" s="8"/>
    </row>
    <row r="6" spans="1:9" ht="21.75" customHeight="1">
      <c r="A6" s="7" t="s">
        <v>3</v>
      </c>
      <c r="B6" s="38" t="s">
        <v>4</v>
      </c>
      <c r="C6" s="9" t="s">
        <v>5</v>
      </c>
      <c r="D6" s="10" t="s">
        <v>6</v>
      </c>
      <c r="E6" s="11" t="s">
        <v>7</v>
      </c>
      <c r="F6" s="12" t="s">
        <v>5</v>
      </c>
      <c r="G6" s="13" t="s">
        <v>6</v>
      </c>
      <c r="H6" s="13" t="s">
        <v>7</v>
      </c>
      <c r="I6" s="8"/>
    </row>
    <row r="7" spans="1:9" ht="21.75" customHeight="1" thickBot="1">
      <c r="A7" s="14"/>
      <c r="B7" s="39"/>
      <c r="C7" s="15" t="s">
        <v>8</v>
      </c>
      <c r="D7" s="35" t="s">
        <v>9</v>
      </c>
      <c r="E7" s="16" t="s">
        <v>10</v>
      </c>
      <c r="F7" s="17" t="s">
        <v>11</v>
      </c>
      <c r="G7" s="18" t="s">
        <v>12</v>
      </c>
      <c r="H7" s="19" t="s">
        <v>10</v>
      </c>
      <c r="I7" s="8"/>
    </row>
    <row r="8" spans="1:9" ht="21.75" customHeight="1">
      <c r="A8" s="43"/>
      <c r="B8" s="33" t="s">
        <v>20</v>
      </c>
      <c r="C8" s="46">
        <f aca="true" t="shared" si="0" ref="C8:H8">C25</f>
        <v>95036.91</v>
      </c>
      <c r="D8" s="21">
        <f t="shared" si="0"/>
        <v>277105.26</v>
      </c>
      <c r="E8" s="50">
        <f t="shared" si="0"/>
        <v>13.08</v>
      </c>
      <c r="F8" s="20">
        <f t="shared" si="0"/>
        <v>68123.76</v>
      </c>
      <c r="G8" s="21">
        <f t="shared" si="0"/>
        <v>186592.74</v>
      </c>
      <c r="H8" s="22">
        <f t="shared" si="0"/>
        <v>31.65</v>
      </c>
      <c r="I8" s="8"/>
    </row>
    <row r="9" spans="1:9" ht="21.75" customHeight="1">
      <c r="A9" s="44">
        <f aca="true" t="shared" si="1" ref="A9:H20">A26</f>
        <v>1</v>
      </c>
      <c r="B9" s="36" t="str">
        <f t="shared" si="1"/>
        <v>    江苏汇鸿国际集团有限公司</v>
      </c>
      <c r="C9" s="47">
        <f t="shared" si="1"/>
        <v>25041.72</v>
      </c>
      <c r="D9" s="24">
        <f t="shared" si="1"/>
        <v>60303.46</v>
      </c>
      <c r="E9" s="51">
        <f t="shared" si="1"/>
        <v>3.47</v>
      </c>
      <c r="F9" s="23">
        <f t="shared" si="1"/>
        <v>12981.65</v>
      </c>
      <c r="G9" s="24">
        <f t="shared" si="1"/>
        <v>31639.14</v>
      </c>
      <c r="H9" s="25">
        <f t="shared" si="1"/>
        <v>15.45</v>
      </c>
      <c r="I9" s="8"/>
    </row>
    <row r="10" spans="1:9" ht="21.75" customHeight="1">
      <c r="A10" s="44">
        <f t="shared" si="1"/>
        <v>2</v>
      </c>
      <c r="B10" s="36" t="str">
        <f t="shared" si="1"/>
        <v>    江苏国泰国际集团有限公司</v>
      </c>
      <c r="C10" s="47">
        <f t="shared" si="1"/>
        <v>23694.8</v>
      </c>
      <c r="D10" s="24">
        <f t="shared" si="1"/>
        <v>69903.58</v>
      </c>
      <c r="E10" s="51">
        <f t="shared" si="1"/>
        <v>7.88</v>
      </c>
      <c r="F10" s="23">
        <f t="shared" si="1"/>
        <v>4240.46</v>
      </c>
      <c r="G10" s="24">
        <f t="shared" si="1"/>
        <v>15057.07</v>
      </c>
      <c r="H10" s="25">
        <f t="shared" si="1"/>
        <v>-0.15</v>
      </c>
      <c r="I10" s="8"/>
    </row>
    <row r="11" spans="1:9" ht="21.75" customHeight="1">
      <c r="A11" s="44">
        <f t="shared" si="1"/>
        <v>3</v>
      </c>
      <c r="B11" s="36" t="str">
        <f t="shared" si="1"/>
        <v>    江苏省苏豪控股集团有限公司</v>
      </c>
      <c r="C11" s="47">
        <f t="shared" si="1"/>
        <v>8423.51</v>
      </c>
      <c r="D11" s="24">
        <f t="shared" si="1"/>
        <v>25175.17</v>
      </c>
      <c r="E11" s="51">
        <f t="shared" si="1"/>
        <v>-4.29</v>
      </c>
      <c r="F11" s="23">
        <f t="shared" si="1"/>
        <v>2985.2</v>
      </c>
      <c r="G11" s="24">
        <f t="shared" si="1"/>
        <v>8706.94</v>
      </c>
      <c r="H11" s="25">
        <f t="shared" si="1"/>
        <v>22.35</v>
      </c>
      <c r="I11" s="8"/>
    </row>
    <row r="12" spans="1:9" ht="21.75" customHeight="1">
      <c r="A12" s="44">
        <f t="shared" si="1"/>
        <v>4</v>
      </c>
      <c r="B12" s="36" t="str">
        <f t="shared" si="1"/>
        <v>      江苏苏豪国际集团股份有限公司</v>
      </c>
      <c r="C12" s="47">
        <f t="shared" si="1"/>
        <v>5030.66</v>
      </c>
      <c r="D12" s="24">
        <f t="shared" si="1"/>
        <v>16157.81</v>
      </c>
      <c r="E12" s="51">
        <f t="shared" si="1"/>
        <v>4.17</v>
      </c>
      <c r="F12" s="23">
        <f t="shared" si="1"/>
        <v>1003.17</v>
      </c>
      <c r="G12" s="24">
        <f t="shared" si="1"/>
        <v>4653.54</v>
      </c>
      <c r="H12" s="25">
        <f t="shared" si="1"/>
        <v>-13.35</v>
      </c>
      <c r="I12" s="8"/>
    </row>
    <row r="13" spans="1:9" ht="21.75" customHeight="1">
      <c r="A13" s="44">
        <f t="shared" si="1"/>
        <v>5</v>
      </c>
      <c r="B13" s="36" t="str">
        <f t="shared" si="1"/>
        <v>      爱涛文化集团有限公司</v>
      </c>
      <c r="C13" s="47">
        <f t="shared" si="1"/>
        <v>2613.83</v>
      </c>
      <c r="D13" s="24">
        <f t="shared" si="1"/>
        <v>6749.39</v>
      </c>
      <c r="E13" s="51">
        <f t="shared" si="1"/>
        <v>-10.01</v>
      </c>
      <c r="F13" s="23">
        <f t="shared" si="1"/>
        <v>1896.28</v>
      </c>
      <c r="G13" s="24">
        <f t="shared" si="1"/>
        <v>3831.67</v>
      </c>
      <c r="H13" s="25">
        <f t="shared" si="1"/>
        <v>150.92</v>
      </c>
      <c r="I13" s="8"/>
    </row>
    <row r="14" spans="1:9" ht="21.75" customHeight="1">
      <c r="A14" s="44">
        <f t="shared" si="1"/>
        <v>6</v>
      </c>
      <c r="B14" s="36" t="str">
        <f t="shared" si="1"/>
        <v>      江苏省纺织集团有限公司</v>
      </c>
      <c r="C14" s="47">
        <f t="shared" si="1"/>
        <v>779.02</v>
      </c>
      <c r="D14" s="24">
        <f t="shared" si="1"/>
        <v>2267.96</v>
      </c>
      <c r="E14" s="51">
        <f t="shared" si="1"/>
        <v>-31.14</v>
      </c>
      <c r="F14" s="23">
        <f t="shared" si="1"/>
        <v>85.75</v>
      </c>
      <c r="G14" s="24">
        <f t="shared" si="1"/>
        <v>221.73</v>
      </c>
      <c r="H14" s="25">
        <f t="shared" si="1"/>
        <v>1.1</v>
      </c>
      <c r="I14" s="8"/>
    </row>
    <row r="15" spans="1:9" ht="21.75" customHeight="1">
      <c r="A15" s="44">
        <f t="shared" si="1"/>
        <v>7</v>
      </c>
      <c r="B15" s="36" t="str">
        <f t="shared" si="1"/>
        <v>    江苏舜天国际集团有限公司</v>
      </c>
      <c r="C15" s="47">
        <f t="shared" si="1"/>
        <v>5161.63</v>
      </c>
      <c r="D15" s="24">
        <f t="shared" si="1"/>
        <v>19749.62</v>
      </c>
      <c r="E15" s="51">
        <f t="shared" si="1"/>
        <v>15.81</v>
      </c>
      <c r="F15" s="23">
        <f t="shared" si="1"/>
        <v>9556.75</v>
      </c>
      <c r="G15" s="24">
        <f t="shared" si="1"/>
        <v>22295.49</v>
      </c>
      <c r="H15" s="25">
        <f t="shared" si="1"/>
        <v>87.12</v>
      </c>
      <c r="I15" s="8"/>
    </row>
    <row r="16" spans="1:9" s="68" customFormat="1" ht="21.75" customHeight="1">
      <c r="A16" s="60">
        <f t="shared" si="1"/>
        <v>8</v>
      </c>
      <c r="B16" s="61" t="str">
        <f t="shared" si="1"/>
        <v>    江苏省海外企业集团有限公司</v>
      </c>
      <c r="C16" s="62">
        <f t="shared" si="1"/>
        <v>3149.8</v>
      </c>
      <c r="D16" s="63">
        <f t="shared" si="1"/>
        <v>9748.69</v>
      </c>
      <c r="E16" s="64">
        <f t="shared" si="1"/>
        <v>16.91</v>
      </c>
      <c r="F16" s="65">
        <f t="shared" si="1"/>
        <v>11133.79</v>
      </c>
      <c r="G16" s="63">
        <f t="shared" si="1"/>
        <v>36223.85</v>
      </c>
      <c r="H16" s="66">
        <f t="shared" si="1"/>
        <v>61.47</v>
      </c>
      <c r="I16" s="67"/>
    </row>
    <row r="17" spans="1:9" ht="21.75" customHeight="1">
      <c r="A17" s="44">
        <f t="shared" si="1"/>
        <v>9</v>
      </c>
      <c r="B17" s="36" t="str">
        <f t="shared" si="1"/>
        <v>    中国江苏国际经济技术合作集团有限公司</v>
      </c>
      <c r="C17" s="47">
        <f t="shared" si="1"/>
        <v>3805.86</v>
      </c>
      <c r="D17" s="24">
        <f t="shared" si="1"/>
        <v>11081.27</v>
      </c>
      <c r="E17" s="51">
        <f t="shared" si="1"/>
        <v>-1.85</v>
      </c>
      <c r="F17" s="23">
        <f t="shared" si="1"/>
        <v>1965.66</v>
      </c>
      <c r="G17" s="24">
        <f t="shared" si="1"/>
        <v>6562.74</v>
      </c>
      <c r="H17" s="25">
        <f t="shared" si="1"/>
        <v>-15.28</v>
      </c>
      <c r="I17" s="8"/>
    </row>
    <row r="18" spans="1:9" ht="21.75" customHeight="1">
      <c r="A18" s="44">
        <f t="shared" si="1"/>
        <v>10</v>
      </c>
      <c r="B18" s="36" t="str">
        <f t="shared" si="1"/>
        <v>    江苏苏美达集团有限公司</v>
      </c>
      <c r="C18" s="47">
        <f t="shared" si="1"/>
        <v>24283.11</v>
      </c>
      <c r="D18" s="24">
        <f t="shared" si="1"/>
        <v>77193.27</v>
      </c>
      <c r="E18" s="51">
        <f t="shared" si="1"/>
        <v>40.58</v>
      </c>
      <c r="F18" s="23">
        <f t="shared" si="1"/>
        <v>24926.23</v>
      </c>
      <c r="G18" s="24">
        <f t="shared" si="1"/>
        <v>64589.42</v>
      </c>
      <c r="H18" s="25">
        <f t="shared" si="1"/>
        <v>31.67</v>
      </c>
      <c r="I18" s="8"/>
    </row>
    <row r="19" spans="1:9" ht="21.75" customHeight="1">
      <c r="A19" s="44">
        <f t="shared" si="1"/>
        <v>11</v>
      </c>
      <c r="B19" s="36" t="str">
        <f t="shared" si="1"/>
        <v>    江苏华瑞国际实业集团有限公司</v>
      </c>
      <c r="C19" s="47">
        <f t="shared" si="1"/>
        <v>831.51</v>
      </c>
      <c r="D19" s="24">
        <f t="shared" si="1"/>
        <v>2275.38</v>
      </c>
      <c r="E19" s="51">
        <f t="shared" si="1"/>
        <v>3.11</v>
      </c>
      <c r="F19" s="23">
        <f t="shared" si="1"/>
        <v>22.45</v>
      </c>
      <c r="G19" s="24">
        <f t="shared" si="1"/>
        <v>65.77</v>
      </c>
      <c r="H19" s="25">
        <f t="shared" si="1"/>
        <v>-67.69</v>
      </c>
      <c r="I19" s="8"/>
    </row>
    <row r="20" spans="1:9" ht="21.75" customHeight="1" thickBot="1">
      <c r="A20" s="45">
        <f t="shared" si="1"/>
        <v>12</v>
      </c>
      <c r="B20" s="40" t="str">
        <f t="shared" si="1"/>
        <v>    中化江苏有限公司</v>
      </c>
      <c r="C20" s="48">
        <f t="shared" si="1"/>
        <v>644.96</v>
      </c>
      <c r="D20" s="49">
        <f t="shared" si="1"/>
        <v>1674.82</v>
      </c>
      <c r="E20" s="52">
        <f t="shared" si="1"/>
        <v>-10.97</v>
      </c>
      <c r="F20" s="41">
        <f t="shared" si="1"/>
        <v>311.59</v>
      </c>
      <c r="G20" s="49">
        <f t="shared" si="1"/>
        <v>1452.32</v>
      </c>
      <c r="H20" s="42">
        <f t="shared" si="1"/>
        <v>86.72</v>
      </c>
      <c r="I20" s="8"/>
    </row>
    <row r="21" spans="1:9" ht="17.25" customHeight="1">
      <c r="A21" s="26"/>
      <c r="B21" s="26"/>
      <c r="C21" s="27"/>
      <c r="D21" s="28"/>
      <c r="E21" s="27"/>
      <c r="F21" s="27"/>
      <c r="G21" s="28"/>
      <c r="H21" s="27"/>
      <c r="I21" s="8"/>
    </row>
    <row r="22" spans="1:9" ht="17.25" customHeight="1">
      <c r="A22" s="26"/>
      <c r="B22" s="26"/>
      <c r="C22" s="27"/>
      <c r="D22" s="28"/>
      <c r="E22" s="27"/>
      <c r="F22" s="27"/>
      <c r="G22" s="28"/>
      <c r="H22" s="27"/>
      <c r="I22" s="8"/>
    </row>
    <row r="24" spans="1:8" ht="14.25">
      <c r="A24" t="s">
        <v>13</v>
      </c>
      <c r="B24" t="s">
        <v>14</v>
      </c>
      <c r="C24" t="s">
        <v>15</v>
      </c>
      <c r="D24" s="29" t="s">
        <v>16</v>
      </c>
      <c r="E24" t="s">
        <v>17</v>
      </c>
      <c r="F24" t="s">
        <v>18</v>
      </c>
      <c r="G24" t="s">
        <v>19</v>
      </c>
      <c r="H24" t="s">
        <v>17</v>
      </c>
    </row>
    <row r="25" spans="2:10" ht="14.25">
      <c r="B25" s="53" t="s">
        <v>21</v>
      </c>
      <c r="C25">
        <v>95036.91</v>
      </c>
      <c r="D25">
        <v>277105.26</v>
      </c>
      <c r="E25">
        <v>13.08</v>
      </c>
      <c r="F25">
        <v>68123.76</v>
      </c>
      <c r="G25">
        <v>186592.74</v>
      </c>
      <c r="H25">
        <v>31.65</v>
      </c>
      <c r="I25" s="31"/>
      <c r="J25" s="31"/>
    </row>
    <row r="26" spans="1:12" ht="14.25">
      <c r="A26" s="30">
        <v>1</v>
      </c>
      <c r="B26" s="53" t="s">
        <v>22</v>
      </c>
      <c r="C26">
        <v>25041.72</v>
      </c>
      <c r="D26">
        <v>60303.46</v>
      </c>
      <c r="E26">
        <v>3.47</v>
      </c>
      <c r="F26">
        <v>12981.65</v>
      </c>
      <c r="G26">
        <v>31639.14</v>
      </c>
      <c r="H26">
        <v>15.45</v>
      </c>
      <c r="I26" s="31"/>
      <c r="J26" s="31"/>
      <c r="K26" s="31"/>
      <c r="L26" s="31"/>
    </row>
    <row r="27" spans="1:12" ht="14.25">
      <c r="A27" s="30">
        <v>2</v>
      </c>
      <c r="B27" s="53" t="s">
        <v>23</v>
      </c>
      <c r="C27">
        <v>23694.8</v>
      </c>
      <c r="D27">
        <v>69903.58</v>
      </c>
      <c r="E27">
        <v>7.88</v>
      </c>
      <c r="F27">
        <v>4240.46</v>
      </c>
      <c r="G27">
        <v>15057.07</v>
      </c>
      <c r="H27">
        <v>-0.15</v>
      </c>
      <c r="I27" s="31"/>
      <c r="J27" s="31"/>
      <c r="K27" s="31"/>
      <c r="L27" s="31"/>
    </row>
    <row r="28" spans="1:12" ht="14.25">
      <c r="A28" s="30">
        <v>3</v>
      </c>
      <c r="B28" s="53" t="s">
        <v>24</v>
      </c>
      <c r="C28">
        <v>8423.51</v>
      </c>
      <c r="D28">
        <v>25175.17</v>
      </c>
      <c r="E28">
        <v>-4.29</v>
      </c>
      <c r="F28">
        <v>2985.2</v>
      </c>
      <c r="G28">
        <v>8706.94</v>
      </c>
      <c r="H28">
        <v>22.35</v>
      </c>
      <c r="I28" s="31"/>
      <c r="J28" s="31"/>
      <c r="K28" s="31"/>
      <c r="L28" s="31"/>
    </row>
    <row r="29" spans="1:12" ht="14.25">
      <c r="A29" s="30">
        <v>4</v>
      </c>
      <c r="B29" s="53" t="s">
        <v>25</v>
      </c>
      <c r="C29">
        <v>5030.66</v>
      </c>
      <c r="D29">
        <v>16157.81</v>
      </c>
      <c r="E29">
        <v>4.17</v>
      </c>
      <c r="F29">
        <v>1003.17</v>
      </c>
      <c r="G29">
        <v>4653.54</v>
      </c>
      <c r="H29">
        <v>-13.35</v>
      </c>
      <c r="I29" s="31"/>
      <c r="J29" s="31"/>
      <c r="K29" s="31"/>
      <c r="L29" s="31"/>
    </row>
    <row r="30" spans="1:12" ht="14.25">
      <c r="A30" s="30">
        <v>5</v>
      </c>
      <c r="B30" s="53" t="s">
        <v>33</v>
      </c>
      <c r="C30">
        <v>2613.83</v>
      </c>
      <c r="D30">
        <v>6749.39</v>
      </c>
      <c r="E30">
        <v>-10.01</v>
      </c>
      <c r="F30">
        <v>1896.28</v>
      </c>
      <c r="G30">
        <v>3831.67</v>
      </c>
      <c r="H30">
        <v>150.92</v>
      </c>
      <c r="I30" s="31"/>
      <c r="J30" s="31"/>
      <c r="K30" s="31"/>
      <c r="L30" s="31"/>
    </row>
    <row r="31" spans="1:12" ht="14.25">
      <c r="A31" s="30">
        <v>6</v>
      </c>
      <c r="B31" s="53" t="s">
        <v>32</v>
      </c>
      <c r="C31">
        <v>779.02</v>
      </c>
      <c r="D31">
        <v>2267.96</v>
      </c>
      <c r="E31">
        <v>-31.14</v>
      </c>
      <c r="F31">
        <v>85.75</v>
      </c>
      <c r="G31">
        <v>221.73</v>
      </c>
      <c r="H31">
        <v>1.1</v>
      </c>
      <c r="I31" s="31"/>
      <c r="J31" s="31"/>
      <c r="K31" s="31"/>
      <c r="L31" s="31"/>
    </row>
    <row r="32" spans="1:12" ht="14.25">
      <c r="A32" s="30">
        <v>7</v>
      </c>
      <c r="B32" s="53" t="s">
        <v>26</v>
      </c>
      <c r="C32">
        <v>5161.63</v>
      </c>
      <c r="D32">
        <v>19749.62</v>
      </c>
      <c r="E32">
        <v>15.81</v>
      </c>
      <c r="F32">
        <v>9556.75</v>
      </c>
      <c r="G32">
        <v>22295.49</v>
      </c>
      <c r="H32">
        <v>87.12</v>
      </c>
      <c r="I32" s="31"/>
      <c r="J32" s="31"/>
      <c r="K32" s="31"/>
      <c r="L32" s="31"/>
    </row>
    <row r="33" spans="1:12" ht="14.25">
      <c r="A33" s="30">
        <v>8</v>
      </c>
      <c r="B33" s="53" t="s">
        <v>27</v>
      </c>
      <c r="C33">
        <v>3149.8</v>
      </c>
      <c r="D33">
        <v>9748.69</v>
      </c>
      <c r="E33">
        <v>16.91</v>
      </c>
      <c r="F33">
        <v>11133.79</v>
      </c>
      <c r="G33">
        <v>36223.85</v>
      </c>
      <c r="H33">
        <v>61.47</v>
      </c>
      <c r="I33" s="31"/>
      <c r="J33" s="31"/>
      <c r="K33" s="31"/>
      <c r="L33" s="31"/>
    </row>
    <row r="34" spans="1:8" ht="14.25">
      <c r="A34" s="30">
        <v>9</v>
      </c>
      <c r="B34" s="53" t="s">
        <v>28</v>
      </c>
      <c r="C34">
        <v>3805.86</v>
      </c>
      <c r="D34">
        <v>11081.27</v>
      </c>
      <c r="E34">
        <v>-1.85</v>
      </c>
      <c r="F34">
        <v>1965.66</v>
      </c>
      <c r="G34">
        <v>6562.74</v>
      </c>
      <c r="H34">
        <v>-15.28</v>
      </c>
    </row>
    <row r="35" spans="1:8" ht="14.25">
      <c r="A35" s="30">
        <v>10</v>
      </c>
      <c r="B35" s="53" t="s">
        <v>29</v>
      </c>
      <c r="C35">
        <v>24283.11</v>
      </c>
      <c r="D35">
        <v>77193.27</v>
      </c>
      <c r="E35">
        <v>40.58</v>
      </c>
      <c r="F35">
        <v>24926.23</v>
      </c>
      <c r="G35">
        <v>64589.42</v>
      </c>
      <c r="H35">
        <v>31.67</v>
      </c>
    </row>
    <row r="36" spans="1:8" ht="14.25">
      <c r="A36" s="30">
        <v>11</v>
      </c>
      <c r="B36" s="53" t="s">
        <v>30</v>
      </c>
      <c r="C36">
        <v>831.51</v>
      </c>
      <c r="D36">
        <v>2275.38</v>
      </c>
      <c r="E36">
        <v>3.11</v>
      </c>
      <c r="F36">
        <v>22.45</v>
      </c>
      <c r="G36">
        <v>65.77</v>
      </c>
      <c r="H36">
        <v>-67.69</v>
      </c>
    </row>
    <row r="37" spans="1:8" ht="14.25">
      <c r="A37" s="30">
        <v>12</v>
      </c>
      <c r="B37" s="53" t="s">
        <v>31</v>
      </c>
      <c r="C37">
        <v>644.96</v>
      </c>
      <c r="D37">
        <v>1674.82</v>
      </c>
      <c r="E37">
        <v>-10.97</v>
      </c>
      <c r="F37">
        <v>311.59</v>
      </c>
      <c r="G37">
        <v>1452.32</v>
      </c>
      <c r="H37">
        <v>86.72</v>
      </c>
    </row>
    <row r="38" spans="1:5" ht="14.25">
      <c r="A38" s="31"/>
      <c r="B38" s="31"/>
      <c r="C38" s="31"/>
      <c r="D38" s="32"/>
      <c r="E38" s="31"/>
    </row>
    <row r="39" spans="1:5" ht="14.25">
      <c r="A39" s="31"/>
      <c r="B39" s="31"/>
      <c r="C39" s="31"/>
      <c r="D39" s="32"/>
      <c r="E39" s="31"/>
    </row>
    <row r="40" spans="1:5" ht="14.25">
      <c r="A40" s="31"/>
      <c r="B40" s="31"/>
      <c r="C40" s="31"/>
      <c r="D40" s="32"/>
      <c r="E40" s="31"/>
    </row>
    <row r="41" spans="1:5" ht="14.25">
      <c r="A41" s="31"/>
      <c r="B41" s="31"/>
      <c r="C41" s="31"/>
      <c r="D41" s="32"/>
      <c r="E41" s="31"/>
    </row>
    <row r="42" spans="1:5" ht="14.25">
      <c r="A42" s="31"/>
      <c r="B42" s="31"/>
      <c r="C42" s="31"/>
      <c r="D42" s="32"/>
      <c r="E42" s="31"/>
    </row>
    <row r="43" spans="1:5" ht="14.25">
      <c r="A43" s="31"/>
      <c r="B43" s="31"/>
      <c r="C43" s="31"/>
      <c r="D43" s="32"/>
      <c r="E43" s="31"/>
    </row>
    <row r="44" spans="1:5" ht="14.25">
      <c r="A44" s="31"/>
      <c r="B44" s="31"/>
      <c r="C44" s="31"/>
      <c r="D44" s="32"/>
      <c r="E44" s="31"/>
    </row>
    <row r="45" spans="1:5" ht="14.25">
      <c r="A45" s="31"/>
      <c r="B45" s="31"/>
      <c r="C45" s="31"/>
      <c r="D45" s="32"/>
      <c r="E45" s="31"/>
    </row>
    <row r="46" spans="1:5" ht="14.25">
      <c r="A46" s="31"/>
      <c r="B46" s="31"/>
      <c r="C46" s="31"/>
      <c r="D46" s="32"/>
      <c r="E46" s="31"/>
    </row>
    <row r="47" spans="1:5" ht="14.25">
      <c r="A47" s="31"/>
      <c r="B47" s="31"/>
      <c r="C47" s="31"/>
      <c r="D47" s="32"/>
      <c r="E47" s="31"/>
    </row>
    <row r="48" spans="1:5" ht="14.25">
      <c r="A48" s="31"/>
      <c r="B48" s="31"/>
      <c r="C48" s="31"/>
      <c r="D48" s="32"/>
      <c r="E48" s="31"/>
    </row>
    <row r="49" spans="1:5" ht="14.25">
      <c r="A49" s="31"/>
      <c r="B49" s="31"/>
      <c r="C49" s="31"/>
      <c r="D49" s="32"/>
      <c r="E49" s="31"/>
    </row>
    <row r="50" spans="1:5" ht="14.25">
      <c r="A50" s="31"/>
      <c r="B50" s="31"/>
      <c r="C50" s="31"/>
      <c r="D50" s="32"/>
      <c r="E50" s="31"/>
    </row>
    <row r="51" spans="1:5" ht="14.25">
      <c r="A51" s="31"/>
      <c r="B51" s="31"/>
      <c r="C51" s="31"/>
      <c r="D51" s="32"/>
      <c r="E51" s="31"/>
    </row>
    <row r="52" spans="1:5" ht="14.25">
      <c r="A52" s="31"/>
      <c r="B52" s="31"/>
      <c r="C52" s="31"/>
      <c r="D52" s="32"/>
      <c r="E52" s="31"/>
    </row>
    <row r="53" spans="1:5" ht="14.25">
      <c r="A53" s="31"/>
      <c r="B53" s="31"/>
      <c r="C53" s="31"/>
      <c r="D53" s="32"/>
      <c r="E53" s="31"/>
    </row>
    <row r="54" spans="1:5" ht="14.25">
      <c r="A54" s="31"/>
      <c r="B54" s="31"/>
      <c r="C54" s="31"/>
      <c r="D54" s="32"/>
      <c r="E54" s="31"/>
    </row>
    <row r="55" spans="1:5" ht="14.25">
      <c r="A55" s="31"/>
      <c r="B55" s="31"/>
      <c r="C55" s="31"/>
      <c r="D55" s="32"/>
      <c r="E55" s="31"/>
    </row>
    <row r="56" spans="1:5" ht="14.25">
      <c r="A56" s="31"/>
      <c r="B56" s="31"/>
      <c r="C56" s="31"/>
      <c r="D56" s="32"/>
      <c r="E56" s="31"/>
    </row>
    <row r="57" spans="1:5" ht="14.25">
      <c r="A57" s="31"/>
      <c r="B57" s="31"/>
      <c r="C57" s="31"/>
      <c r="D57" s="32"/>
      <c r="E57" s="31"/>
    </row>
    <row r="58" spans="1:5" ht="14.25">
      <c r="A58" s="31"/>
      <c r="B58" s="31"/>
      <c r="C58" s="31"/>
      <c r="D58" s="32"/>
      <c r="E58" s="31"/>
    </row>
    <row r="59" spans="1:5" ht="14.25">
      <c r="A59" s="31"/>
      <c r="B59" s="31"/>
      <c r="C59" s="31"/>
      <c r="D59" s="32"/>
      <c r="E59" s="31"/>
    </row>
    <row r="60" spans="1:5" ht="14.25">
      <c r="A60" s="31"/>
      <c r="B60" s="31"/>
      <c r="C60" s="31"/>
      <c r="D60" s="32"/>
      <c r="E60" s="31"/>
    </row>
    <row r="61" spans="1:5" ht="14.25">
      <c r="A61" s="31"/>
      <c r="B61" s="31"/>
      <c r="C61" s="31"/>
      <c r="D61" s="32"/>
      <c r="E61" s="31"/>
    </row>
    <row r="62" spans="1:5" ht="14.25">
      <c r="A62" s="31"/>
      <c r="B62" s="31"/>
      <c r="C62" s="31"/>
      <c r="D62" s="32"/>
      <c r="E62" s="31"/>
    </row>
    <row r="63" spans="1:5" ht="14.25">
      <c r="A63" s="31"/>
      <c r="B63" s="31"/>
      <c r="C63" s="31"/>
      <c r="D63" s="32"/>
      <c r="E63" s="31"/>
    </row>
    <row r="64" spans="1:5" ht="14.25">
      <c r="A64" s="31"/>
      <c r="B64" s="31"/>
      <c r="C64" s="31"/>
      <c r="D64" s="32"/>
      <c r="E64" s="31"/>
    </row>
    <row r="65" spans="1:5" ht="14.25">
      <c r="A65" s="31"/>
      <c r="B65" s="31"/>
      <c r="C65" s="31"/>
      <c r="D65" s="32"/>
      <c r="E65" s="31"/>
    </row>
    <row r="66" spans="1:5" ht="14.25">
      <c r="A66" s="31"/>
      <c r="B66" s="31"/>
      <c r="C66" s="31"/>
      <c r="D66" s="32"/>
      <c r="E66" s="31"/>
    </row>
    <row r="67" spans="1:5" ht="14.25">
      <c r="A67" s="31"/>
      <c r="B67" s="31"/>
      <c r="C67" s="31"/>
      <c r="D67" s="32"/>
      <c r="E67" s="31"/>
    </row>
    <row r="68" spans="1:5" ht="14.25">
      <c r="A68" s="31"/>
      <c r="B68" s="31"/>
      <c r="C68" s="31"/>
      <c r="D68" s="32"/>
      <c r="E68" s="31"/>
    </row>
    <row r="69" spans="1:5" ht="14.25">
      <c r="A69" s="31"/>
      <c r="B69" s="31"/>
      <c r="C69" s="31"/>
      <c r="D69" s="32"/>
      <c r="E69" s="31"/>
    </row>
    <row r="70" spans="1:5" ht="14.25">
      <c r="A70" s="31"/>
      <c r="B70" s="31"/>
      <c r="C70" s="31"/>
      <c r="D70" s="32"/>
      <c r="E70" s="31"/>
    </row>
    <row r="71" spans="1:5" ht="14.25">
      <c r="A71" s="31"/>
      <c r="B71" s="31"/>
      <c r="C71" s="31"/>
      <c r="D71" s="32"/>
      <c r="E71" s="31"/>
    </row>
    <row r="72" spans="1:5" ht="14.25">
      <c r="A72" s="31"/>
      <c r="B72" s="31"/>
      <c r="C72" s="31"/>
      <c r="D72" s="32"/>
      <c r="E72" s="31"/>
    </row>
    <row r="73" spans="1:5" ht="14.25">
      <c r="A73" s="31"/>
      <c r="B73" s="31"/>
      <c r="C73" s="31"/>
      <c r="D73" s="32"/>
      <c r="E73" s="31"/>
    </row>
    <row r="74" spans="1:5" ht="14.25">
      <c r="A74" s="31"/>
      <c r="B74" s="31"/>
      <c r="C74" s="31"/>
      <c r="D74" s="32"/>
      <c r="E74" s="31"/>
    </row>
    <row r="75" spans="1:5" ht="14.25">
      <c r="A75" s="31"/>
      <c r="B75" s="31"/>
      <c r="C75" s="31"/>
      <c r="D75" s="32"/>
      <c r="E75" s="31"/>
    </row>
    <row r="76" spans="1:5" ht="14.25">
      <c r="A76" s="31"/>
      <c r="B76" s="31"/>
      <c r="C76" s="31"/>
      <c r="D76" s="32"/>
      <c r="E76" s="31"/>
    </row>
    <row r="77" spans="1:5" ht="14.25">
      <c r="A77" s="31"/>
      <c r="B77" s="31"/>
      <c r="C77" s="31"/>
      <c r="D77" s="32"/>
      <c r="E77" s="31"/>
    </row>
  </sheetData>
  <sheetProtection/>
  <mergeCells count="5">
    <mergeCell ref="A2:H2"/>
    <mergeCell ref="A3:H3"/>
    <mergeCell ref="A4:G4"/>
    <mergeCell ref="C5:E5"/>
    <mergeCell ref="F5:H5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ZY</cp:lastModifiedBy>
  <cp:lastPrinted>2009-02-15T05:43:36Z</cp:lastPrinted>
  <dcterms:created xsi:type="dcterms:W3CDTF">2003-08-06T08:10:53Z</dcterms:created>
  <dcterms:modified xsi:type="dcterms:W3CDTF">2017-04-19T09:03:36Z</dcterms:modified>
  <cp:category/>
  <cp:version/>
  <cp:contentType/>
  <cp:contentStatus/>
</cp:coreProperties>
</file>